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35" yWindow="465" windowWidth="15075" windowHeight="12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2" i="1"/>
  <c r="G24"/>
  <c r="G25"/>
  <c r="G27"/>
  <c r="F23"/>
  <c r="E26"/>
  <c r="E4"/>
  <c r="E12"/>
  <c r="E13"/>
  <c r="E14"/>
  <c r="E15"/>
  <c r="E16"/>
  <c r="E17"/>
  <c r="E18"/>
  <c r="E19"/>
  <c r="E20"/>
  <c r="E21"/>
  <c r="E29"/>
  <c r="G5"/>
  <c r="G7"/>
  <c r="G8"/>
  <c r="G10"/>
  <c r="G11"/>
  <c r="G29"/>
  <c r="F6"/>
  <c r="F9"/>
  <c r="F29" s="1"/>
  <c r="F31"/>
  <c r="G31"/>
  <c r="E31"/>
  <c r="F30"/>
  <c r="G30"/>
  <c r="E30"/>
</calcChain>
</file>

<file path=xl/sharedStrings.xml><?xml version="1.0" encoding="utf-8"?>
<sst xmlns="http://schemas.openxmlformats.org/spreadsheetml/2006/main" count="13" uniqueCount="10">
  <si>
    <t>男子</t>
    <rPh sb="0" eb="2">
      <t>ダンシ</t>
    </rPh>
    <phoneticPr fontId="1"/>
  </si>
  <si>
    <t>女子</t>
    <rPh sb="0" eb="2">
      <t>ジョシ</t>
    </rPh>
    <phoneticPr fontId="1"/>
  </si>
  <si>
    <t>ミックス</t>
    <phoneticPr fontId="1"/>
  </si>
  <si>
    <t>時間（分）</t>
    <rPh sb="0" eb="2">
      <t>ジカン</t>
    </rPh>
    <rPh sb="3" eb="4">
      <t>フン</t>
    </rPh>
    <phoneticPr fontId="1"/>
  </si>
  <si>
    <t>１ゲーム平均時間（分）</t>
    <rPh sb="4" eb="6">
      <t>ヘイキン</t>
    </rPh>
    <rPh sb="6" eb="8">
      <t>ジカン</t>
    </rPh>
    <rPh sb="9" eb="10">
      <t>フン</t>
    </rPh>
    <phoneticPr fontId="1"/>
  </si>
  <si>
    <t>１ゲーム最大時間（分）</t>
    <rPh sb="4" eb="6">
      <t>サイダイ</t>
    </rPh>
    <rPh sb="6" eb="8">
      <t>ジカン</t>
    </rPh>
    <rPh sb="9" eb="10">
      <t>フン</t>
    </rPh>
    <phoneticPr fontId="1"/>
  </si>
  <si>
    <t>１ゲーム最小時間（分）</t>
    <rPh sb="4" eb="6">
      <t>サイショウ</t>
    </rPh>
    <rPh sb="6" eb="8">
      <t>ジカン</t>
    </rPh>
    <rPh sb="9" eb="10">
      <t>フン</t>
    </rPh>
    <phoneticPr fontId="1"/>
  </si>
  <si>
    <t>ノーアドバンテージ</t>
    <phoneticPr fontId="1"/>
  </si>
  <si>
    <t>ゲーム数</t>
    <rPh sb="3" eb="4">
      <t>スウ</t>
    </rPh>
    <phoneticPr fontId="1"/>
  </si>
  <si>
    <t>1ゲーム当たりの時間（分）</t>
    <rPh sb="4" eb="5">
      <t>ア</t>
    </rPh>
    <rPh sb="8" eb="10">
      <t>ジカン</t>
    </rPh>
    <rPh sb="11" eb="12">
      <t>フン</t>
    </rPh>
    <phoneticPr fontId="1"/>
  </si>
</sst>
</file>

<file path=xl/styles.xml><?xml version="1.0" encoding="utf-8"?>
<styleSheet xmlns="http://schemas.openxmlformats.org/spreadsheetml/2006/main">
  <numFmts count="1">
    <numFmt numFmtId="176" formatCode="0.00_ "/>
  </numFmts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="80" workbookViewId="0">
      <selection sqref="A1:G1"/>
    </sheetView>
  </sheetViews>
  <sheetFormatPr defaultRowHeight="13.5"/>
  <sheetData>
    <row r="1" spans="1:7">
      <c r="A1" s="4" t="s">
        <v>7</v>
      </c>
      <c r="B1" s="4"/>
      <c r="C1" s="4"/>
      <c r="D1" s="4"/>
      <c r="E1" s="4"/>
      <c r="F1" s="4"/>
      <c r="G1" s="4"/>
    </row>
    <row r="2" spans="1:7">
      <c r="A2" s="4" t="s">
        <v>8</v>
      </c>
      <c r="B2" s="4"/>
      <c r="C2" s="4"/>
      <c r="D2" s="4" t="s">
        <v>3</v>
      </c>
      <c r="E2" s="4" t="s">
        <v>9</v>
      </c>
      <c r="F2" s="4"/>
      <c r="G2" s="4"/>
    </row>
    <row r="3" spans="1:7">
      <c r="A3" s="1" t="s">
        <v>0</v>
      </c>
      <c r="B3" s="1" t="s">
        <v>1</v>
      </c>
      <c r="C3" s="1" t="s">
        <v>2</v>
      </c>
      <c r="D3" s="4"/>
      <c r="E3" s="2" t="s">
        <v>0</v>
      </c>
      <c r="F3" s="2" t="s">
        <v>1</v>
      </c>
      <c r="G3" s="2" t="s">
        <v>2</v>
      </c>
    </row>
    <row r="4" spans="1:7">
      <c r="A4" s="1">
        <v>7</v>
      </c>
      <c r="B4" s="1"/>
      <c r="C4" s="1"/>
      <c r="D4" s="1">
        <v>23</v>
      </c>
      <c r="E4" s="1">
        <f>ROUNDUP(D4/A4,1)</f>
        <v>3.3000000000000003</v>
      </c>
      <c r="F4" s="1"/>
      <c r="G4" s="1"/>
    </row>
    <row r="5" spans="1:7">
      <c r="A5" s="1"/>
      <c r="B5" s="1"/>
      <c r="C5" s="1">
        <v>5</v>
      </c>
      <c r="D5" s="1">
        <v>18</v>
      </c>
      <c r="E5" s="1"/>
      <c r="F5" s="1"/>
      <c r="G5" s="1">
        <f>ROUNDUP(D5/C5,1)</f>
        <v>3.6</v>
      </c>
    </row>
    <row r="6" spans="1:7">
      <c r="A6" s="1"/>
      <c r="B6" s="1">
        <v>7</v>
      </c>
      <c r="C6" s="1"/>
      <c r="D6" s="1">
        <v>25</v>
      </c>
      <c r="E6" s="1"/>
      <c r="F6" s="1">
        <f>ROUNDUP(D6/B6,1)</f>
        <v>3.6</v>
      </c>
      <c r="G6" s="1"/>
    </row>
    <row r="7" spans="1:7">
      <c r="A7" s="1"/>
      <c r="B7" s="1"/>
      <c r="C7" s="1">
        <v>7</v>
      </c>
      <c r="D7" s="1">
        <v>21</v>
      </c>
      <c r="E7" s="1"/>
      <c r="F7" s="1"/>
      <c r="G7" s="1">
        <f>ROUNDUP(D7/C7,1)</f>
        <v>3</v>
      </c>
    </row>
    <row r="8" spans="1:7">
      <c r="A8" s="1"/>
      <c r="B8" s="1"/>
      <c r="C8" s="1">
        <v>4</v>
      </c>
      <c r="D8" s="1">
        <v>12</v>
      </c>
      <c r="E8" s="1"/>
      <c r="F8" s="1"/>
      <c r="G8" s="1">
        <f>ROUNDUP(D8/C8,1)</f>
        <v>3</v>
      </c>
    </row>
    <row r="9" spans="1:7">
      <c r="A9" s="1"/>
      <c r="B9" s="1">
        <v>4</v>
      </c>
      <c r="C9" s="1"/>
      <c r="D9" s="1">
        <v>10</v>
      </c>
      <c r="E9" s="1"/>
      <c r="F9" s="1">
        <f>ROUNDUP(D9/B9,1)</f>
        <v>2.5</v>
      </c>
      <c r="G9" s="1"/>
    </row>
    <row r="10" spans="1:7">
      <c r="A10" s="1"/>
      <c r="B10" s="1"/>
      <c r="C10" s="1">
        <v>5</v>
      </c>
      <c r="D10" s="1">
        <v>18</v>
      </c>
      <c r="E10" s="1"/>
      <c r="F10" s="1"/>
      <c r="G10" s="1">
        <f>ROUNDUP(D10/C10,1)</f>
        <v>3.6</v>
      </c>
    </row>
    <row r="11" spans="1:7">
      <c r="A11" s="1"/>
      <c r="B11" s="1"/>
      <c r="C11" s="1">
        <v>5</v>
      </c>
      <c r="D11" s="1">
        <v>15</v>
      </c>
      <c r="E11" s="1"/>
      <c r="F11" s="1"/>
      <c r="G11" s="1">
        <f>ROUNDUP(D11/C11,1)</f>
        <v>3</v>
      </c>
    </row>
    <row r="12" spans="1:7">
      <c r="A12" s="1">
        <v>8</v>
      </c>
      <c r="B12" s="1"/>
      <c r="C12" s="1"/>
      <c r="D12" s="1">
        <v>25</v>
      </c>
      <c r="E12" s="1">
        <f t="shared" ref="E12:E26" si="0">ROUNDUP(D12/A12,1)</f>
        <v>3.2</v>
      </c>
      <c r="F12" s="1"/>
      <c r="G12" s="1"/>
    </row>
    <row r="13" spans="1:7">
      <c r="A13" s="1">
        <v>7</v>
      </c>
      <c r="B13" s="1"/>
      <c r="C13" s="1"/>
      <c r="D13" s="1">
        <v>18</v>
      </c>
      <c r="E13" s="1">
        <f t="shared" si="0"/>
        <v>2.6</v>
      </c>
      <c r="F13" s="1"/>
      <c r="G13" s="1"/>
    </row>
    <row r="14" spans="1:7">
      <c r="A14" s="1">
        <v>10</v>
      </c>
      <c r="B14" s="1"/>
      <c r="C14" s="1"/>
      <c r="D14" s="1">
        <v>25</v>
      </c>
      <c r="E14" s="1">
        <f t="shared" si="0"/>
        <v>2.5</v>
      </c>
      <c r="F14" s="1"/>
      <c r="G14" s="1"/>
    </row>
    <row r="15" spans="1:7">
      <c r="A15" s="1">
        <v>9</v>
      </c>
      <c r="B15" s="1"/>
      <c r="C15" s="1"/>
      <c r="D15" s="1">
        <v>20</v>
      </c>
      <c r="E15" s="1">
        <f t="shared" si="0"/>
        <v>2.3000000000000003</v>
      </c>
      <c r="F15" s="1"/>
      <c r="G15" s="1"/>
    </row>
    <row r="16" spans="1:7">
      <c r="A16" s="1">
        <v>8</v>
      </c>
      <c r="B16" s="1"/>
      <c r="C16" s="1"/>
      <c r="D16" s="1">
        <v>25</v>
      </c>
      <c r="E16" s="1">
        <f t="shared" si="0"/>
        <v>3.2</v>
      </c>
      <c r="F16" s="1"/>
      <c r="G16" s="1"/>
    </row>
    <row r="17" spans="1:7">
      <c r="A17" s="1">
        <v>8</v>
      </c>
      <c r="B17" s="1"/>
      <c r="C17" s="1"/>
      <c r="D17" s="1">
        <v>21</v>
      </c>
      <c r="E17" s="1">
        <f t="shared" si="0"/>
        <v>2.7</v>
      </c>
      <c r="F17" s="1"/>
      <c r="G17" s="1"/>
    </row>
    <row r="18" spans="1:7">
      <c r="A18" s="1">
        <v>9</v>
      </c>
      <c r="B18" s="1"/>
      <c r="C18" s="1"/>
      <c r="D18" s="1">
        <v>22</v>
      </c>
      <c r="E18" s="1">
        <f t="shared" si="0"/>
        <v>2.5</v>
      </c>
      <c r="F18" s="1"/>
      <c r="G18" s="1"/>
    </row>
    <row r="19" spans="1:7">
      <c r="A19" s="1">
        <v>8</v>
      </c>
      <c r="B19" s="1"/>
      <c r="C19" s="1"/>
      <c r="D19" s="1">
        <v>25</v>
      </c>
      <c r="E19" s="1">
        <f t="shared" si="0"/>
        <v>3.2</v>
      </c>
      <c r="F19" s="1"/>
      <c r="G19" s="1"/>
    </row>
    <row r="20" spans="1:7">
      <c r="A20" s="1">
        <v>7</v>
      </c>
      <c r="B20" s="1"/>
      <c r="C20" s="1"/>
      <c r="D20" s="1">
        <v>17</v>
      </c>
      <c r="E20" s="1">
        <f t="shared" si="0"/>
        <v>2.5</v>
      </c>
      <c r="F20" s="1"/>
      <c r="G20" s="1"/>
    </row>
    <row r="21" spans="1:7">
      <c r="A21" s="1">
        <v>7</v>
      </c>
      <c r="B21" s="1"/>
      <c r="C21" s="1"/>
      <c r="D21" s="1">
        <v>22</v>
      </c>
      <c r="E21" s="1">
        <f t="shared" si="0"/>
        <v>3.2</v>
      </c>
      <c r="F21" s="1"/>
      <c r="G21" s="1"/>
    </row>
    <row r="22" spans="1:7">
      <c r="A22" s="1"/>
      <c r="B22" s="1"/>
      <c r="C22" s="1">
        <v>5</v>
      </c>
      <c r="D22" s="1">
        <v>15</v>
      </c>
      <c r="E22" s="1"/>
      <c r="F22" s="1"/>
      <c r="G22" s="1">
        <f>ROUNDUP(D22/C22,1)</f>
        <v>3</v>
      </c>
    </row>
    <row r="23" spans="1:7">
      <c r="A23" s="1"/>
      <c r="B23" s="1">
        <v>7</v>
      </c>
      <c r="C23" s="1"/>
      <c r="D23" s="1">
        <v>25</v>
      </c>
      <c r="E23" s="1"/>
      <c r="F23" s="1">
        <f>ROUNDUP(D23/B23,1)</f>
        <v>3.6</v>
      </c>
      <c r="G23" s="1"/>
    </row>
    <row r="24" spans="1:7">
      <c r="A24" s="1"/>
      <c r="B24" s="1"/>
      <c r="C24" s="1">
        <v>7</v>
      </c>
      <c r="D24" s="1">
        <v>23</v>
      </c>
      <c r="E24" s="1"/>
      <c r="F24" s="1"/>
      <c r="G24" s="1">
        <f>ROUNDUP(D24/C24,1)</f>
        <v>3.3000000000000003</v>
      </c>
    </row>
    <row r="25" spans="1:7">
      <c r="A25" s="1"/>
      <c r="B25" s="1"/>
      <c r="C25" s="1">
        <v>4</v>
      </c>
      <c r="D25" s="1">
        <v>16</v>
      </c>
      <c r="E25" s="1"/>
      <c r="F25" s="1"/>
      <c r="G25" s="1">
        <f>ROUNDUP(D25/C25,1)</f>
        <v>4</v>
      </c>
    </row>
    <row r="26" spans="1:7">
      <c r="A26" s="1">
        <v>12</v>
      </c>
      <c r="B26" s="1"/>
      <c r="C26" s="1"/>
      <c r="D26" s="1">
        <v>35</v>
      </c>
      <c r="E26" s="1">
        <f t="shared" si="0"/>
        <v>3</v>
      </c>
      <c r="F26" s="1"/>
      <c r="G26" s="1"/>
    </row>
    <row r="27" spans="1:7">
      <c r="A27" s="1"/>
      <c r="B27" s="1"/>
      <c r="C27" s="1">
        <v>8</v>
      </c>
      <c r="D27" s="1">
        <v>25</v>
      </c>
      <c r="E27" s="1"/>
      <c r="F27" s="1"/>
      <c r="G27" s="1">
        <f>ROUNDUP(D27/C27,1)</f>
        <v>3.2</v>
      </c>
    </row>
    <row r="28" spans="1:7">
      <c r="A28" s="1"/>
      <c r="B28" s="1"/>
      <c r="C28" s="1"/>
      <c r="D28" s="1"/>
      <c r="E28" s="1"/>
      <c r="F28" s="1"/>
      <c r="G28" s="1"/>
    </row>
    <row r="29" spans="1:7">
      <c r="A29" s="4" t="s">
        <v>4</v>
      </c>
      <c r="B29" s="4"/>
      <c r="C29" s="4"/>
      <c r="D29" s="4"/>
      <c r="E29" s="3">
        <f>AVERAGE(E4:E28)</f>
        <v>2.85</v>
      </c>
      <c r="F29" s="3">
        <f>AVERAGE(F4:F28)</f>
        <v>3.2333333333333329</v>
      </c>
      <c r="G29" s="3">
        <f>AVERAGE(G4:G28)</f>
        <v>3.3</v>
      </c>
    </row>
    <row r="30" spans="1:7">
      <c r="A30" s="4" t="s">
        <v>5</v>
      </c>
      <c r="B30" s="4"/>
      <c r="C30" s="4"/>
      <c r="D30" s="4"/>
      <c r="E30" s="1">
        <f>MAX(E4:E28)</f>
        <v>3.3000000000000003</v>
      </c>
      <c r="F30" s="1">
        <f>MAX(F4:F28)</f>
        <v>3.6</v>
      </c>
      <c r="G30" s="1">
        <f>MAX(G4:G28)</f>
        <v>4</v>
      </c>
    </row>
    <row r="31" spans="1:7">
      <c r="A31" s="4" t="s">
        <v>6</v>
      </c>
      <c r="B31" s="4"/>
      <c r="C31" s="4"/>
      <c r="D31" s="4"/>
      <c r="E31" s="1">
        <f>MIN(E4:E28)</f>
        <v>2.3000000000000003</v>
      </c>
      <c r="F31" s="1">
        <f>MIN(F4:F28)</f>
        <v>2.5</v>
      </c>
      <c r="G31" s="1">
        <f>MIN(G4:G28)</f>
        <v>3</v>
      </c>
    </row>
  </sheetData>
  <mergeCells count="7">
    <mergeCell ref="A1:G1"/>
    <mergeCell ref="A29:D29"/>
    <mergeCell ref="A30:D30"/>
    <mergeCell ref="A31:D31"/>
    <mergeCell ref="D2:D3"/>
    <mergeCell ref="A2:C2"/>
    <mergeCell ref="E2:G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</dc:creator>
  <cp:lastModifiedBy>hiko</cp:lastModifiedBy>
  <dcterms:created xsi:type="dcterms:W3CDTF">2008-03-03T23:22:42Z</dcterms:created>
  <dcterms:modified xsi:type="dcterms:W3CDTF">2009-05-25T02:14:40Z</dcterms:modified>
</cp:coreProperties>
</file>